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rice-Терраса" sheetId="1" r:id="rId1"/>
  </sheets>
  <externalReferences>
    <externalReference r:id="rId4"/>
  </externalReferences>
  <definedNames>
    <definedName name="Мобильные">'[1]Касса'!#REF!</definedName>
    <definedName name="_xlnm.Print_Area" localSheetId="0">'Price-Терраса'!$A$1:$G$17</definedName>
  </definedNames>
  <calcPr fullCalcOnLoad="1"/>
</workbook>
</file>

<file path=xl/sharedStrings.xml><?xml version="1.0" encoding="utf-8"?>
<sst xmlns="http://schemas.openxmlformats.org/spreadsheetml/2006/main" count="46" uniqueCount="36">
  <si>
    <t>ТЕРРАСА</t>
  </si>
  <si>
    <t>Артикул</t>
  </si>
  <si>
    <t>Вес пог. Метра или шт, кг</t>
  </si>
  <si>
    <t>Цена со склада за пог. метр, EUR</t>
  </si>
  <si>
    <t>Цена со склада за кв.метр, EUR</t>
  </si>
  <si>
    <t>Производитель</t>
  </si>
  <si>
    <t>Террасная кассета, 439*439 мм</t>
  </si>
  <si>
    <t>15101 481-484</t>
  </si>
  <si>
    <t>Германия</t>
  </si>
  <si>
    <t>Опорная планка, 2000 мм</t>
  </si>
  <si>
    <t>15040 055</t>
  </si>
  <si>
    <t>15504 481-484</t>
  </si>
  <si>
    <t>15044 055</t>
  </si>
  <si>
    <t>Опорная скоба</t>
  </si>
  <si>
    <t>22385 000</t>
  </si>
  <si>
    <t>15011 481-484</t>
  </si>
  <si>
    <t>22330 481-484</t>
  </si>
  <si>
    <t>21202 000</t>
  </si>
  <si>
    <t>Индивидуальная упаковка</t>
  </si>
  <si>
    <t>1 500 руб</t>
  </si>
  <si>
    <t xml:space="preserve">Оплата производится в рублях по курсу ЦБ РФ на день оплаты. </t>
  </si>
  <si>
    <t>При поставке материала под заказ - срок поставки 4-5 недель</t>
  </si>
  <si>
    <t>Цена со склада за шт, EUR</t>
  </si>
  <si>
    <t>Террасный профиль, 4000 мм</t>
  </si>
  <si>
    <t>Террасный профиль, 5000 мм</t>
  </si>
  <si>
    <t>Террасный профиль, 6000 мм</t>
  </si>
  <si>
    <t>Торцевая заглушка</t>
  </si>
  <si>
    <t>Декоративная заглушка</t>
  </si>
  <si>
    <t>Шайба</t>
  </si>
  <si>
    <t>15505 481-484</t>
  </si>
  <si>
    <t>15506 481-484</t>
  </si>
  <si>
    <t>Опорный ригель, 4000 мм</t>
  </si>
  <si>
    <t>Торцевая планка, 4000 мм</t>
  </si>
  <si>
    <t>15049 481-484</t>
  </si>
  <si>
    <t>Телефон/факс : (495) 662 37 21,  (925) 507 01 92</t>
  </si>
  <si>
    <t>Персональная компания ПЛАСТИКИ                                                                ПРОЕКТ * ТЕРРАСА * * прайс-лист *  июнь 2019 *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</si>
</sst>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0.00;[Red]0.00"/>
    <numFmt numFmtId="197" formatCode="0.00_ ;[Red]\-0.00\ "/>
    <numFmt numFmtId="198" formatCode="#,##0.000"/>
    <numFmt numFmtId="199" formatCode="d/m/yy"/>
    <numFmt numFmtId="200" formatCode="d\ mmm"/>
    <numFmt numFmtId="201" formatCode="d/m"/>
    <numFmt numFmtId="202" formatCode="mmm/yyyy"/>
    <numFmt numFmtId="203" formatCode="[$-FC19]d\ mmmm\ yyyy\ &quot;г.&quot;"/>
    <numFmt numFmtId="204" formatCode="dd/mm/yy;@"/>
    <numFmt numFmtId="205" formatCode="[$-419]d\ mmm\ yy;@"/>
    <numFmt numFmtId="206" formatCode="[$-419]mmmm\ yyyy;@"/>
    <numFmt numFmtId="207" formatCode="d/m;@"/>
    <numFmt numFmtId="208" formatCode="[$-419]dd\ mmm\ yy;@"/>
    <numFmt numFmtId="209" formatCode="[$-419]mmmm;@"/>
    <numFmt numFmtId="210" formatCode="#,##0.0"/>
    <numFmt numFmtId="211" formatCode="#,##0\ &quot;€&quot;;\-#,##0\ &quot;€&quot;"/>
    <numFmt numFmtId="212" formatCode="#,##0\ &quot;€&quot;;[Red]\-#,##0\ &quot;€&quot;"/>
    <numFmt numFmtId="213" formatCode="#,##0.00\ &quot;€&quot;;\-#,##0.00\ &quot;€&quot;"/>
    <numFmt numFmtId="214" formatCode="#,##0.00\ &quot;€&quot;;[Red]\-#,##0.00\ &quot;€&quot;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[$€-2]\ #,##0.00"/>
    <numFmt numFmtId="220" formatCode="_-* #,##0.00\ [$€-1]_-;\-* #,##0.00\ [$€-1]_-;_-* &quot;-&quot;??\ [$€-1]_-"/>
    <numFmt numFmtId="221" formatCode="dd/mm/yy"/>
    <numFmt numFmtId="222" formatCode="#,##0.00\ &quot;DM&quot;"/>
    <numFmt numFmtId="223" formatCode="&quot; DM&quot;#,##0.00_);\(&quot; DM&quot;#,##0.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Verdana"/>
      <family val="2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20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left" vertical="center"/>
      <protection/>
    </xf>
    <xf numFmtId="0" fontId="7" fillId="0" borderId="0" xfId="54" applyFont="1" applyAlignment="1">
      <alignment horizontal="left" vertical="center"/>
      <protection/>
    </xf>
    <xf numFmtId="4" fontId="8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0" fillId="0" borderId="0" xfId="54" applyFont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0" fontId="11" fillId="0" borderId="0" xfId="54" applyFont="1" applyAlignment="1">
      <alignment horizontal="left"/>
      <protection/>
    </xf>
    <xf numFmtId="49" fontId="12" fillId="0" borderId="0" xfId="54" applyNumberFormat="1" applyFont="1" applyAlignment="1">
      <alignment horizontal="center"/>
      <protection/>
    </xf>
    <xf numFmtId="4" fontId="12" fillId="0" borderId="0" xfId="54" applyNumberFormat="1" applyFont="1" applyAlignment="1">
      <alignment horizontal="right"/>
      <protection/>
    </xf>
    <xf numFmtId="4" fontId="13" fillId="0" borderId="0" xfId="54" applyNumberFormat="1" applyFont="1">
      <alignment/>
      <protection/>
    </xf>
    <xf numFmtId="4" fontId="5" fillId="0" borderId="0" xfId="54" applyNumberFormat="1" applyFont="1" applyAlignment="1">
      <alignment horizontal="center"/>
      <protection/>
    </xf>
    <xf numFmtId="4" fontId="10" fillId="0" borderId="0" xfId="54" applyNumberFormat="1" applyFont="1">
      <alignment/>
      <protection/>
    </xf>
    <xf numFmtId="198" fontId="12" fillId="0" borderId="0" xfId="54" applyNumberFormat="1" applyFont="1" applyAlignment="1">
      <alignment horizontal="right"/>
      <protection/>
    </xf>
    <xf numFmtId="4" fontId="13" fillId="0" borderId="0" xfId="54" applyNumberFormat="1" applyFont="1" applyAlignment="1">
      <alignment horizontal="right" vertical="center"/>
      <protection/>
    </xf>
    <xf numFmtId="0" fontId="13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/>
      <protection/>
    </xf>
    <xf numFmtId="0" fontId="5" fillId="0" borderId="0" xfId="54" applyFont="1" applyAlignment="1">
      <alignment horizontal="left" vertical="center"/>
      <protection/>
    </xf>
    <xf numFmtId="4" fontId="10" fillId="0" borderId="0" xfId="54" applyNumberFormat="1" applyFont="1" applyAlignment="1">
      <alignment horizontal="left" vertical="center"/>
      <protection/>
    </xf>
    <xf numFmtId="4" fontId="5" fillId="0" borderId="0" xfId="54" applyNumberFormat="1" applyFont="1" applyAlignment="1">
      <alignment horizontal="left" vertical="center"/>
      <protection/>
    </xf>
    <xf numFmtId="4" fontId="11" fillId="0" borderId="0" xfId="54" applyNumberFormat="1" applyFont="1" applyAlignment="1">
      <alignment horizontal="left"/>
      <protection/>
    </xf>
    <xf numFmtId="4" fontId="14" fillId="0" borderId="0" xfId="54" applyNumberFormat="1" applyFont="1">
      <alignment/>
      <protection/>
    </xf>
    <xf numFmtId="4" fontId="1" fillId="0" borderId="0" xfId="54" applyNumberFormat="1" applyFont="1" applyAlignment="1">
      <alignment horizontal="center"/>
      <protection/>
    </xf>
    <xf numFmtId="0" fontId="1" fillId="0" borderId="0" xfId="54">
      <alignment/>
      <protection/>
    </xf>
    <xf numFmtId="0" fontId="15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left" vertical="center"/>
      <protection/>
    </xf>
    <xf numFmtId="4" fontId="4" fillId="0" borderId="0" xfId="54" applyNumberFormat="1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бота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l-work2008\&#1056;&#1072;&#1073;&#1086;&#1090;&#1072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Касса"/>
      <sheetName val="Склад-Sibu"/>
      <sheetName val="Склад-Кожа"/>
      <sheetName val="Склад-Мебель"/>
      <sheetName val="Склад-Профили"/>
      <sheetName val="Склад-Пласт"/>
      <sheetName val="Склад-ОС"/>
      <sheetName val="Склад-Сатин"/>
      <sheetName val="Продажи"/>
      <sheetName val="Счета-Пл"/>
      <sheetName val="Бюджет итог"/>
      <sheetName val="Закупка-Sibu"/>
      <sheetName val="Закупупка-МДФ-ДСП"/>
      <sheetName val="Карточки"/>
      <sheetName val="Станок"/>
      <sheetName val="Доставки"/>
      <sheetName val="Касса ст"/>
      <sheetName val="Закупка-МДФ-ДС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49.125" style="10" customWidth="1"/>
    <col min="2" max="2" width="15.125" style="23" customWidth="1"/>
    <col min="3" max="3" width="10.375" style="23" customWidth="1"/>
    <col min="4" max="5" width="11.00390625" style="24" customWidth="1"/>
    <col min="6" max="6" width="18.625" style="24" customWidth="1"/>
    <col min="7" max="7" width="20.375" style="25" customWidth="1"/>
    <col min="8" max="8" width="9.125" style="26" customWidth="1"/>
    <col min="9" max="9" width="9.125" style="27" customWidth="1"/>
    <col min="10" max="16384" width="9.125" style="26" customWidth="1"/>
  </cols>
  <sheetData>
    <row r="1" spans="1:9" s="1" customFormat="1" ht="57.75" customHeight="1">
      <c r="A1" s="30" t="s">
        <v>35</v>
      </c>
      <c r="B1" s="30"/>
      <c r="C1" s="30"/>
      <c r="D1" s="30"/>
      <c r="E1" s="30"/>
      <c r="F1" s="30"/>
      <c r="G1" s="30"/>
      <c r="I1" s="2"/>
    </row>
    <row r="2" spans="1:9" s="9" customFormat="1" ht="78.75" customHeight="1">
      <c r="A2" s="28" t="s">
        <v>0</v>
      </c>
      <c r="B2" s="5" t="s">
        <v>1</v>
      </c>
      <c r="C2" s="5" t="s">
        <v>2</v>
      </c>
      <c r="D2" s="6" t="s">
        <v>3</v>
      </c>
      <c r="E2" s="6" t="s">
        <v>22</v>
      </c>
      <c r="F2" s="6" t="s">
        <v>4</v>
      </c>
      <c r="G2" s="7" t="s">
        <v>5</v>
      </c>
      <c r="H2" s="6"/>
      <c r="I2" s="8"/>
    </row>
    <row r="3" spans="1:9" s="9" customFormat="1" ht="19.5" customHeight="1">
      <c r="A3" s="10" t="s">
        <v>6</v>
      </c>
      <c r="B3" s="11" t="s">
        <v>7</v>
      </c>
      <c r="C3" s="12">
        <v>3</v>
      </c>
      <c r="D3" s="13"/>
      <c r="E3" s="13">
        <v>20.4555</v>
      </c>
      <c r="F3" s="13">
        <f>E3/0.439/0.439</f>
        <v>106.14048287420675</v>
      </c>
      <c r="G3" s="14" t="s">
        <v>8</v>
      </c>
      <c r="H3" s="15"/>
      <c r="I3" s="8"/>
    </row>
    <row r="4" spans="1:9" s="9" customFormat="1" ht="19.5" customHeight="1">
      <c r="A4" s="10" t="s">
        <v>9</v>
      </c>
      <c r="B4" s="11" t="s">
        <v>10</v>
      </c>
      <c r="C4" s="12">
        <v>0.85</v>
      </c>
      <c r="D4" s="13">
        <v>10.02375</v>
      </c>
      <c r="E4" s="13">
        <v>20.0475</v>
      </c>
      <c r="F4" s="13"/>
      <c r="G4" s="14" t="s">
        <v>8</v>
      </c>
      <c r="H4" s="15"/>
      <c r="I4" s="8"/>
    </row>
    <row r="5" spans="1:9" s="9" customFormat="1" ht="19.5" customHeight="1">
      <c r="A5" s="10" t="s">
        <v>23</v>
      </c>
      <c r="B5" s="11" t="s">
        <v>11</v>
      </c>
      <c r="C5" s="12">
        <v>2.3</v>
      </c>
      <c r="D5" s="13">
        <v>15.483</v>
      </c>
      <c r="E5" s="13">
        <v>61.932</v>
      </c>
      <c r="F5" s="13">
        <f>D5/0.882*6</f>
        <v>105.32653061224491</v>
      </c>
      <c r="G5" s="14" t="s">
        <v>8</v>
      </c>
      <c r="H5" s="15"/>
      <c r="I5" s="8"/>
    </row>
    <row r="6" spans="1:9" s="9" customFormat="1" ht="19.5" customHeight="1">
      <c r="A6" s="10" t="s">
        <v>24</v>
      </c>
      <c r="B6" s="11" t="s">
        <v>29</v>
      </c>
      <c r="C6" s="12">
        <v>2.3</v>
      </c>
      <c r="D6" s="13">
        <v>15.483</v>
      </c>
      <c r="E6" s="13">
        <v>77.415</v>
      </c>
      <c r="F6" s="13">
        <f>D6/0.882*6</f>
        <v>105.32653061224491</v>
      </c>
      <c r="G6" s="14" t="s">
        <v>8</v>
      </c>
      <c r="H6" s="15"/>
      <c r="I6" s="8"/>
    </row>
    <row r="7" spans="1:9" s="9" customFormat="1" ht="19.5" customHeight="1">
      <c r="A7" s="10" t="s">
        <v>25</v>
      </c>
      <c r="B7" s="11" t="s">
        <v>30</v>
      </c>
      <c r="C7" s="12">
        <v>2.3</v>
      </c>
      <c r="D7" s="13">
        <v>15.483</v>
      </c>
      <c r="E7" s="13">
        <v>92.898</v>
      </c>
      <c r="F7" s="13">
        <f>D7/0.882*6</f>
        <v>105.32653061224491</v>
      </c>
      <c r="G7" s="14" t="s">
        <v>8</v>
      </c>
      <c r="H7" s="15"/>
      <c r="I7" s="8"/>
    </row>
    <row r="8" spans="1:9" s="9" customFormat="1" ht="19.5" customHeight="1">
      <c r="A8" s="10" t="s">
        <v>31</v>
      </c>
      <c r="B8" s="11" t="s">
        <v>12</v>
      </c>
      <c r="C8" s="12">
        <v>1.7</v>
      </c>
      <c r="D8" s="13">
        <v>12.1905</v>
      </c>
      <c r="E8" s="13">
        <f>D8*4</f>
        <v>48.762</v>
      </c>
      <c r="F8" s="13"/>
      <c r="G8" s="14" t="s">
        <v>8</v>
      </c>
      <c r="H8" s="15"/>
      <c r="I8" s="8"/>
    </row>
    <row r="9" spans="1:9" s="9" customFormat="1" ht="19.5" customHeight="1">
      <c r="A9" s="10" t="s">
        <v>13</v>
      </c>
      <c r="B9" s="11" t="s">
        <v>14</v>
      </c>
      <c r="C9" s="12">
        <f>2.6/20</f>
        <v>0.13</v>
      </c>
      <c r="D9" s="13"/>
      <c r="E9" s="13">
        <v>5.161725</v>
      </c>
      <c r="F9" s="13"/>
      <c r="G9" s="14" t="s">
        <v>8</v>
      </c>
      <c r="H9" s="15"/>
      <c r="I9" s="8"/>
    </row>
    <row r="10" spans="1:9" s="9" customFormat="1" ht="19.5" customHeight="1">
      <c r="A10" s="10" t="s">
        <v>32</v>
      </c>
      <c r="B10" s="11" t="s">
        <v>33</v>
      </c>
      <c r="C10" s="12">
        <v>0.27</v>
      </c>
      <c r="D10" s="13">
        <v>6.82425</v>
      </c>
      <c r="E10" s="13">
        <f>D10*4</f>
        <v>27.297</v>
      </c>
      <c r="F10" s="13"/>
      <c r="G10" s="14" t="s">
        <v>8</v>
      </c>
      <c r="H10" s="15"/>
      <c r="I10" s="8"/>
    </row>
    <row r="11" spans="1:9" s="9" customFormat="1" ht="19.5" customHeight="1">
      <c r="A11" s="10" t="s">
        <v>26</v>
      </c>
      <c r="B11" s="11" t="s">
        <v>15</v>
      </c>
      <c r="C11" s="12">
        <f>1.7/50</f>
        <v>0.034</v>
      </c>
      <c r="D11" s="13"/>
      <c r="E11" s="13">
        <v>1.3972500000000003</v>
      </c>
      <c r="F11" s="13"/>
      <c r="G11" s="14" t="s">
        <v>8</v>
      </c>
      <c r="H11" s="15"/>
      <c r="I11" s="8"/>
    </row>
    <row r="12" spans="1:9" s="9" customFormat="1" ht="19.5" customHeight="1">
      <c r="A12" s="10" t="s">
        <v>27</v>
      </c>
      <c r="B12" s="11" t="s">
        <v>16</v>
      </c>
      <c r="C12" s="16">
        <f>0.05/100</f>
        <v>0.0005</v>
      </c>
      <c r="D12" s="13"/>
      <c r="E12" s="13">
        <v>0.07128000000000001</v>
      </c>
      <c r="F12" s="13"/>
      <c r="G12" s="14" t="s">
        <v>8</v>
      </c>
      <c r="H12" s="15"/>
      <c r="I12" s="8"/>
    </row>
    <row r="13" spans="1:9" s="9" customFormat="1" ht="19.5" customHeight="1">
      <c r="A13" s="10" t="s">
        <v>28</v>
      </c>
      <c r="B13" s="11" t="s">
        <v>17</v>
      </c>
      <c r="C13" s="16">
        <f>0.1/100</f>
        <v>0.001</v>
      </c>
      <c r="D13" s="13"/>
      <c r="E13" s="13">
        <v>0.1172475</v>
      </c>
      <c r="F13" s="13"/>
      <c r="G13" s="14" t="s">
        <v>8</v>
      </c>
      <c r="H13" s="15"/>
      <c r="I13" s="8"/>
    </row>
    <row r="14" spans="1:9" s="9" customFormat="1" ht="34.5" customHeight="1">
      <c r="A14" s="4" t="s">
        <v>18</v>
      </c>
      <c r="B14" s="17" t="s">
        <v>19</v>
      </c>
      <c r="C14" s="17"/>
      <c r="D14" s="18"/>
      <c r="E14" s="18"/>
      <c r="F14" s="7"/>
      <c r="I14" s="8"/>
    </row>
    <row r="15" spans="1:9" s="20" customFormat="1" ht="24.75" customHeight="1">
      <c r="A15" s="29" t="s">
        <v>20</v>
      </c>
      <c r="B15" s="29"/>
      <c r="C15" s="29"/>
      <c r="D15" s="29"/>
      <c r="E15" s="29"/>
      <c r="F15" s="29"/>
      <c r="G15" s="29"/>
      <c r="I15" s="3"/>
    </row>
    <row r="16" spans="1:9" s="20" customFormat="1" ht="24.75" customHeight="1">
      <c r="A16" s="29" t="s">
        <v>21</v>
      </c>
      <c r="B16" s="29"/>
      <c r="C16" s="29"/>
      <c r="D16" s="29"/>
      <c r="E16" s="29"/>
      <c r="F16" s="29"/>
      <c r="G16" s="29"/>
      <c r="I16" s="3"/>
    </row>
    <row r="17" spans="1:9" s="20" customFormat="1" ht="24.75" customHeight="1">
      <c r="A17" s="29" t="s">
        <v>34</v>
      </c>
      <c r="B17" s="29"/>
      <c r="C17" s="29"/>
      <c r="D17" s="29"/>
      <c r="E17" s="29"/>
      <c r="F17" s="29"/>
      <c r="G17" s="29"/>
      <c r="I17" s="3"/>
    </row>
    <row r="18" spans="1:9" s="20" customFormat="1" ht="24.75" customHeight="1">
      <c r="A18" s="19"/>
      <c r="B18" s="19"/>
      <c r="C18" s="19"/>
      <c r="D18" s="19"/>
      <c r="E18" s="19"/>
      <c r="F18" s="19"/>
      <c r="I18" s="3"/>
    </row>
    <row r="19" spans="1:9" s="20" customFormat="1" ht="24.75" customHeight="1">
      <c r="A19" s="19"/>
      <c r="B19" s="19"/>
      <c r="C19" s="19"/>
      <c r="D19" s="19"/>
      <c r="E19" s="19"/>
      <c r="F19" s="19"/>
      <c r="I19" s="3"/>
    </row>
    <row r="20" spans="1:9" s="20" customFormat="1" ht="24.75" customHeight="1">
      <c r="A20" s="19"/>
      <c r="B20" s="19"/>
      <c r="C20" s="19"/>
      <c r="D20" s="19"/>
      <c r="E20" s="19"/>
      <c r="F20" s="19"/>
      <c r="I20" s="3"/>
    </row>
    <row r="21" spans="1:9" s="20" customFormat="1" ht="24.75" customHeight="1">
      <c r="A21" s="19"/>
      <c r="B21" s="21"/>
      <c r="C21" s="21"/>
      <c r="D21" s="21"/>
      <c r="E21" s="21"/>
      <c r="F21" s="22"/>
      <c r="I21" s="3"/>
    </row>
    <row r="22" spans="1:9" s="9" customFormat="1" ht="15.75">
      <c r="A22" s="10"/>
      <c r="B22" s="23"/>
      <c r="C22" s="23"/>
      <c r="D22" s="15"/>
      <c r="E22" s="15"/>
      <c r="F22" s="15"/>
      <c r="G22" s="14"/>
      <c r="I22" s="8"/>
    </row>
    <row r="23" spans="1:9" s="9" customFormat="1" ht="15.75">
      <c r="A23" s="10"/>
      <c r="B23" s="23"/>
      <c r="C23" s="23"/>
      <c r="D23" s="15"/>
      <c r="E23" s="15"/>
      <c r="F23" s="15"/>
      <c r="G23" s="14"/>
      <c r="I23" s="8"/>
    </row>
    <row r="24" spans="1:9" s="9" customFormat="1" ht="15.75">
      <c r="A24" s="10"/>
      <c r="B24" s="23"/>
      <c r="C24" s="23"/>
      <c r="D24" s="15"/>
      <c r="E24" s="15"/>
      <c r="F24" s="15"/>
      <c r="G24" s="14"/>
      <c r="I24" s="8"/>
    </row>
    <row r="25" spans="1:9" s="9" customFormat="1" ht="15.75">
      <c r="A25" s="10"/>
      <c r="B25" s="23"/>
      <c r="C25" s="23"/>
      <c r="D25" s="15"/>
      <c r="E25" s="15"/>
      <c r="F25" s="15"/>
      <c r="G25" s="14"/>
      <c r="I25" s="8"/>
    </row>
    <row r="26" spans="1:9" s="9" customFormat="1" ht="15.75">
      <c r="A26" s="10"/>
      <c r="B26" s="23"/>
      <c r="C26" s="23"/>
      <c r="D26" s="15"/>
      <c r="E26" s="15"/>
      <c r="F26" s="15"/>
      <c r="G26" s="14"/>
      <c r="I26" s="8"/>
    </row>
    <row r="27" spans="1:9" s="9" customFormat="1" ht="15.75">
      <c r="A27" s="10"/>
      <c r="B27" s="23"/>
      <c r="C27" s="23"/>
      <c r="D27" s="24"/>
      <c r="E27" s="24"/>
      <c r="F27" s="24"/>
      <c r="G27" s="14"/>
      <c r="I27" s="8"/>
    </row>
    <row r="28" spans="1:9" s="9" customFormat="1" ht="15.75">
      <c r="A28" s="10"/>
      <c r="B28" s="23"/>
      <c r="C28" s="23"/>
      <c r="D28" s="15"/>
      <c r="E28" s="15"/>
      <c r="F28" s="15"/>
      <c r="G28" s="14"/>
      <c r="I28" s="8"/>
    </row>
    <row r="29" spans="1:9" s="9" customFormat="1" ht="15.75">
      <c r="A29" s="10"/>
      <c r="B29" s="23"/>
      <c r="C29" s="23"/>
      <c r="D29" s="15"/>
      <c r="E29" s="15"/>
      <c r="F29" s="15"/>
      <c r="G29" s="25"/>
      <c r="I29" s="8"/>
    </row>
    <row r="30" spans="1:9" s="9" customFormat="1" ht="15.75">
      <c r="A30" s="10"/>
      <c r="B30" s="23"/>
      <c r="C30" s="23"/>
      <c r="D30" s="15"/>
      <c r="E30" s="15"/>
      <c r="F30" s="15"/>
      <c r="G30" s="14"/>
      <c r="I30" s="8"/>
    </row>
    <row r="31" spans="1:9" s="9" customFormat="1" ht="15.75">
      <c r="A31" s="10"/>
      <c r="B31" s="23"/>
      <c r="C31" s="23"/>
      <c r="D31" s="15"/>
      <c r="E31" s="15"/>
      <c r="F31" s="15"/>
      <c r="G31" s="14"/>
      <c r="I31" s="8"/>
    </row>
    <row r="32" spans="1:9" s="9" customFormat="1" ht="15.75">
      <c r="A32" s="10"/>
      <c r="B32" s="23"/>
      <c r="C32" s="23"/>
      <c r="D32" s="15"/>
      <c r="E32" s="15"/>
      <c r="F32" s="15"/>
      <c r="G32" s="14"/>
      <c r="I32" s="8"/>
    </row>
    <row r="33" spans="1:9" s="9" customFormat="1" ht="15.75">
      <c r="A33" s="10"/>
      <c r="B33" s="23"/>
      <c r="C33" s="23"/>
      <c r="D33" s="15"/>
      <c r="E33" s="15"/>
      <c r="F33" s="15"/>
      <c r="G33" s="14"/>
      <c r="I33" s="8"/>
    </row>
    <row r="34" spans="1:9" s="9" customFormat="1" ht="15.75">
      <c r="A34" s="10"/>
      <c r="B34" s="23"/>
      <c r="C34" s="23"/>
      <c r="D34" s="15"/>
      <c r="E34" s="15"/>
      <c r="F34" s="15"/>
      <c r="G34" s="14"/>
      <c r="I34" s="8"/>
    </row>
    <row r="35" spans="1:9" s="9" customFormat="1" ht="15.75">
      <c r="A35" s="10"/>
      <c r="B35" s="23"/>
      <c r="C35" s="23"/>
      <c r="D35" s="15"/>
      <c r="E35" s="15"/>
      <c r="F35" s="15"/>
      <c r="G35" s="14"/>
      <c r="I35" s="8"/>
    </row>
    <row r="36" spans="1:9" s="9" customFormat="1" ht="15.75">
      <c r="A36" s="10"/>
      <c r="B36" s="23"/>
      <c r="C36" s="23"/>
      <c r="D36" s="15"/>
      <c r="E36" s="15"/>
      <c r="F36" s="15"/>
      <c r="G36" s="14"/>
      <c r="I36" s="8"/>
    </row>
    <row r="37" spans="1:9" s="9" customFormat="1" ht="15.75">
      <c r="A37" s="10"/>
      <c r="B37" s="23"/>
      <c r="C37" s="23"/>
      <c r="D37" s="15"/>
      <c r="E37" s="15"/>
      <c r="F37" s="15"/>
      <c r="G37" s="14"/>
      <c r="I37" s="8"/>
    </row>
    <row r="38" spans="1:9" s="9" customFormat="1" ht="15.75">
      <c r="A38" s="10"/>
      <c r="B38" s="23"/>
      <c r="C38" s="23"/>
      <c r="D38" s="15"/>
      <c r="E38" s="15"/>
      <c r="F38" s="15"/>
      <c r="G38" s="14"/>
      <c r="I38" s="8"/>
    </row>
    <row r="39" spans="1:9" s="9" customFormat="1" ht="15.75">
      <c r="A39" s="10"/>
      <c r="B39" s="23"/>
      <c r="C39" s="23"/>
      <c r="D39" s="15"/>
      <c r="E39" s="15"/>
      <c r="F39" s="15"/>
      <c r="G39" s="14"/>
      <c r="I39" s="8"/>
    </row>
    <row r="40" spans="1:9" s="9" customFormat="1" ht="15.75">
      <c r="A40" s="10"/>
      <c r="B40" s="23"/>
      <c r="C40" s="23"/>
      <c r="D40" s="15"/>
      <c r="E40" s="15"/>
      <c r="F40" s="15"/>
      <c r="G40" s="14"/>
      <c r="I40" s="8"/>
    </row>
    <row r="41" spans="1:9" s="9" customFormat="1" ht="15.75">
      <c r="A41" s="10"/>
      <c r="B41" s="23"/>
      <c r="C41" s="23"/>
      <c r="D41" s="15"/>
      <c r="E41" s="15"/>
      <c r="F41" s="15"/>
      <c r="G41" s="14"/>
      <c r="I41" s="8"/>
    </row>
    <row r="42" spans="1:9" s="9" customFormat="1" ht="15.75">
      <c r="A42" s="10"/>
      <c r="B42" s="23"/>
      <c r="C42" s="23"/>
      <c r="D42" s="15"/>
      <c r="E42" s="15"/>
      <c r="F42" s="15"/>
      <c r="G42" s="14"/>
      <c r="I42" s="8"/>
    </row>
    <row r="43" spans="1:9" s="9" customFormat="1" ht="15.75">
      <c r="A43" s="10"/>
      <c r="B43" s="23"/>
      <c r="C43" s="23"/>
      <c r="D43" s="15"/>
      <c r="E43" s="15"/>
      <c r="F43" s="15"/>
      <c r="G43" s="14"/>
      <c r="I43" s="8"/>
    </row>
    <row r="44" spans="1:9" s="9" customFormat="1" ht="15.75">
      <c r="A44" s="10"/>
      <c r="B44" s="23"/>
      <c r="C44" s="23"/>
      <c r="D44" s="15"/>
      <c r="E44" s="15"/>
      <c r="F44" s="15"/>
      <c r="G44" s="14"/>
      <c r="I44" s="8"/>
    </row>
    <row r="45" spans="1:9" s="9" customFormat="1" ht="15.75">
      <c r="A45" s="10"/>
      <c r="B45" s="23"/>
      <c r="C45" s="23"/>
      <c r="D45" s="15"/>
      <c r="E45" s="15"/>
      <c r="F45" s="15"/>
      <c r="G45" s="14"/>
      <c r="I45" s="8"/>
    </row>
    <row r="46" spans="1:9" s="9" customFormat="1" ht="15.75">
      <c r="A46" s="10"/>
      <c r="B46" s="23"/>
      <c r="C46" s="23"/>
      <c r="D46" s="15"/>
      <c r="E46" s="15"/>
      <c r="F46" s="15"/>
      <c r="G46" s="14"/>
      <c r="I46" s="8"/>
    </row>
    <row r="47" spans="1:9" s="9" customFormat="1" ht="15.75">
      <c r="A47" s="10"/>
      <c r="B47" s="23"/>
      <c r="C47" s="23"/>
      <c r="D47" s="15"/>
      <c r="E47" s="15"/>
      <c r="F47" s="15"/>
      <c r="G47" s="14"/>
      <c r="I47" s="8"/>
    </row>
    <row r="48" spans="1:9" s="9" customFormat="1" ht="15.75">
      <c r="A48" s="10"/>
      <c r="B48" s="23"/>
      <c r="C48" s="23"/>
      <c r="D48" s="15"/>
      <c r="E48" s="15"/>
      <c r="F48" s="15"/>
      <c r="G48" s="14"/>
      <c r="I48" s="8"/>
    </row>
    <row r="49" spans="1:9" s="9" customFormat="1" ht="15.75">
      <c r="A49" s="10"/>
      <c r="B49" s="23"/>
      <c r="C49" s="23"/>
      <c r="D49" s="15"/>
      <c r="E49" s="15"/>
      <c r="F49" s="15"/>
      <c r="G49" s="14"/>
      <c r="I49" s="8"/>
    </row>
    <row r="50" spans="1:9" s="9" customFormat="1" ht="15.75">
      <c r="A50" s="10"/>
      <c r="B50" s="23"/>
      <c r="C50" s="23"/>
      <c r="D50" s="15"/>
      <c r="E50" s="15"/>
      <c r="F50" s="15"/>
      <c r="G50" s="14"/>
      <c r="I50" s="8"/>
    </row>
    <row r="51" spans="1:9" s="9" customFormat="1" ht="15.75">
      <c r="A51" s="10"/>
      <c r="B51" s="23"/>
      <c r="C51" s="23"/>
      <c r="D51" s="15"/>
      <c r="E51" s="15"/>
      <c r="F51" s="15"/>
      <c r="G51" s="14"/>
      <c r="I51" s="8"/>
    </row>
    <row r="52" spans="1:9" s="9" customFormat="1" ht="15.75">
      <c r="A52" s="10"/>
      <c r="B52" s="23"/>
      <c r="C52" s="23"/>
      <c r="D52" s="15"/>
      <c r="E52" s="15"/>
      <c r="F52" s="15"/>
      <c r="G52" s="14"/>
      <c r="I52" s="8"/>
    </row>
    <row r="53" spans="1:9" s="9" customFormat="1" ht="15.75">
      <c r="A53" s="10"/>
      <c r="B53" s="23"/>
      <c r="C53" s="23"/>
      <c r="D53" s="15"/>
      <c r="E53" s="15"/>
      <c r="F53" s="15"/>
      <c r="G53" s="14"/>
      <c r="I53" s="8"/>
    </row>
    <row r="54" spans="1:9" s="9" customFormat="1" ht="15.75">
      <c r="A54" s="10"/>
      <c r="B54" s="23"/>
      <c r="C54" s="23"/>
      <c r="D54" s="15"/>
      <c r="E54" s="15"/>
      <c r="F54" s="15"/>
      <c r="G54" s="14"/>
      <c r="I54" s="8"/>
    </row>
    <row r="55" spans="1:9" s="9" customFormat="1" ht="15.75">
      <c r="A55" s="10"/>
      <c r="B55" s="23"/>
      <c r="C55" s="23"/>
      <c r="D55" s="15"/>
      <c r="E55" s="15"/>
      <c r="F55" s="15"/>
      <c r="G55" s="14"/>
      <c r="I55" s="8"/>
    </row>
    <row r="56" spans="1:9" s="9" customFormat="1" ht="15.75">
      <c r="A56" s="10"/>
      <c r="B56" s="23"/>
      <c r="C56" s="23"/>
      <c r="D56" s="15"/>
      <c r="E56" s="15"/>
      <c r="F56" s="15"/>
      <c r="G56" s="14"/>
      <c r="I56" s="8"/>
    </row>
    <row r="57" spans="1:9" s="9" customFormat="1" ht="15.75">
      <c r="A57" s="10"/>
      <c r="B57" s="23"/>
      <c r="C57" s="23"/>
      <c r="D57" s="15"/>
      <c r="E57" s="15"/>
      <c r="F57" s="15"/>
      <c r="G57" s="14"/>
      <c r="I57" s="8"/>
    </row>
    <row r="58" spans="1:9" s="9" customFormat="1" ht="15.75">
      <c r="A58" s="10"/>
      <c r="B58" s="23"/>
      <c r="C58" s="23"/>
      <c r="D58" s="15"/>
      <c r="E58" s="15"/>
      <c r="F58" s="15"/>
      <c r="G58" s="14"/>
      <c r="I58" s="8"/>
    </row>
    <row r="59" spans="1:9" s="9" customFormat="1" ht="15.75">
      <c r="A59" s="10"/>
      <c r="B59" s="23"/>
      <c r="C59" s="23"/>
      <c r="D59" s="15"/>
      <c r="E59" s="15"/>
      <c r="F59" s="15"/>
      <c r="G59" s="14"/>
      <c r="I59" s="8"/>
    </row>
    <row r="60" spans="1:9" s="9" customFormat="1" ht="15.75">
      <c r="A60" s="10"/>
      <c r="B60" s="23"/>
      <c r="C60" s="23"/>
      <c r="D60" s="15"/>
      <c r="E60" s="15"/>
      <c r="F60" s="15"/>
      <c r="G60" s="14"/>
      <c r="I60" s="8"/>
    </row>
    <row r="61" spans="1:9" s="9" customFormat="1" ht="15.75">
      <c r="A61" s="10"/>
      <c r="B61" s="23"/>
      <c r="C61" s="23"/>
      <c r="D61" s="15"/>
      <c r="E61" s="15"/>
      <c r="F61" s="15"/>
      <c r="G61" s="14"/>
      <c r="I61" s="8"/>
    </row>
    <row r="62" spans="1:9" s="9" customFormat="1" ht="15.75">
      <c r="A62" s="10"/>
      <c r="B62" s="23"/>
      <c r="C62" s="23"/>
      <c r="D62" s="15"/>
      <c r="E62" s="15"/>
      <c r="F62" s="15"/>
      <c r="G62" s="14"/>
      <c r="I62" s="8"/>
    </row>
    <row r="63" spans="1:9" s="9" customFormat="1" ht="15.75">
      <c r="A63" s="10"/>
      <c r="B63" s="23"/>
      <c r="C63" s="23"/>
      <c r="D63" s="15"/>
      <c r="E63" s="15"/>
      <c r="F63" s="15"/>
      <c r="G63" s="14"/>
      <c r="I63" s="8"/>
    </row>
    <row r="64" spans="1:9" s="9" customFormat="1" ht="15.75">
      <c r="A64" s="10"/>
      <c r="B64" s="23"/>
      <c r="C64" s="23"/>
      <c r="D64" s="15"/>
      <c r="E64" s="15"/>
      <c r="F64" s="15"/>
      <c r="G64" s="14"/>
      <c r="I64" s="8"/>
    </row>
    <row r="65" spans="1:9" s="9" customFormat="1" ht="15.75">
      <c r="A65" s="10"/>
      <c r="B65" s="23"/>
      <c r="C65" s="23"/>
      <c r="D65" s="15"/>
      <c r="E65" s="15"/>
      <c r="F65" s="15"/>
      <c r="G65" s="14"/>
      <c r="I65" s="8"/>
    </row>
    <row r="66" spans="1:9" s="9" customFormat="1" ht="15.75">
      <c r="A66" s="10"/>
      <c r="B66" s="23"/>
      <c r="C66" s="23"/>
      <c r="D66" s="15"/>
      <c r="E66" s="15"/>
      <c r="F66" s="15"/>
      <c r="G66" s="14"/>
      <c r="I66" s="8"/>
    </row>
    <row r="67" spans="1:9" s="9" customFormat="1" ht="15.75">
      <c r="A67" s="10"/>
      <c r="B67" s="23"/>
      <c r="C67" s="23"/>
      <c r="D67" s="15"/>
      <c r="E67" s="15"/>
      <c r="F67" s="15"/>
      <c r="G67" s="14"/>
      <c r="I67" s="8"/>
    </row>
    <row r="68" spans="1:9" s="9" customFormat="1" ht="15.75">
      <c r="A68" s="10"/>
      <c r="B68" s="23"/>
      <c r="C68" s="23"/>
      <c r="D68" s="15"/>
      <c r="E68" s="15"/>
      <c r="F68" s="15"/>
      <c r="G68" s="14"/>
      <c r="I68" s="8"/>
    </row>
    <row r="69" spans="1:9" s="9" customFormat="1" ht="15.75">
      <c r="A69" s="10"/>
      <c r="B69" s="23"/>
      <c r="C69" s="23"/>
      <c r="D69" s="15"/>
      <c r="E69" s="15"/>
      <c r="F69" s="15"/>
      <c r="G69" s="14"/>
      <c r="I69" s="8"/>
    </row>
    <row r="70" spans="1:9" s="9" customFormat="1" ht="15.75">
      <c r="A70" s="10"/>
      <c r="B70" s="23"/>
      <c r="C70" s="23"/>
      <c r="D70" s="15"/>
      <c r="E70" s="15"/>
      <c r="F70" s="15"/>
      <c r="G70" s="14"/>
      <c r="I70" s="8"/>
    </row>
    <row r="71" spans="1:9" s="9" customFormat="1" ht="15.75">
      <c r="A71" s="10"/>
      <c r="B71" s="23"/>
      <c r="C71" s="23"/>
      <c r="D71" s="15"/>
      <c r="E71" s="15"/>
      <c r="F71" s="15"/>
      <c r="G71" s="14"/>
      <c r="I71" s="8"/>
    </row>
    <row r="72" spans="1:9" s="9" customFormat="1" ht="15.75">
      <c r="A72" s="10"/>
      <c r="B72" s="23"/>
      <c r="C72" s="23"/>
      <c r="D72" s="15"/>
      <c r="E72" s="15"/>
      <c r="F72" s="15"/>
      <c r="G72" s="14"/>
      <c r="I72" s="8"/>
    </row>
    <row r="73" spans="1:9" s="9" customFormat="1" ht="15.75">
      <c r="A73" s="10"/>
      <c r="B73" s="23"/>
      <c r="C73" s="23"/>
      <c r="D73" s="15"/>
      <c r="E73" s="15"/>
      <c r="F73" s="15"/>
      <c r="G73" s="14"/>
      <c r="I73" s="8"/>
    </row>
    <row r="74" spans="1:9" s="9" customFormat="1" ht="15.75">
      <c r="A74" s="10"/>
      <c r="B74" s="23"/>
      <c r="C74" s="23"/>
      <c r="D74" s="15"/>
      <c r="E74" s="15"/>
      <c r="F74" s="15"/>
      <c r="G74" s="14"/>
      <c r="I74" s="8"/>
    </row>
    <row r="75" spans="1:9" s="9" customFormat="1" ht="15.75">
      <c r="A75" s="10"/>
      <c r="B75" s="23"/>
      <c r="C75" s="23"/>
      <c r="D75" s="15"/>
      <c r="E75" s="15"/>
      <c r="F75" s="15"/>
      <c r="G75" s="14"/>
      <c r="I75" s="8"/>
    </row>
    <row r="76" spans="1:9" s="9" customFormat="1" ht="15.75">
      <c r="A76" s="10"/>
      <c r="B76" s="23"/>
      <c r="C76" s="23"/>
      <c r="D76" s="15"/>
      <c r="E76" s="15"/>
      <c r="F76" s="15"/>
      <c r="G76" s="14"/>
      <c r="I76" s="8"/>
    </row>
    <row r="77" spans="1:9" s="9" customFormat="1" ht="15.75">
      <c r="A77" s="10"/>
      <c r="B77" s="23"/>
      <c r="C77" s="23"/>
      <c r="D77" s="15"/>
      <c r="E77" s="15"/>
      <c r="F77" s="15"/>
      <c r="G77" s="14"/>
      <c r="I77" s="8"/>
    </row>
    <row r="78" spans="1:9" s="9" customFormat="1" ht="15.75">
      <c r="A78" s="10"/>
      <c r="B78" s="23"/>
      <c r="C78" s="23"/>
      <c r="D78" s="15"/>
      <c r="E78" s="15"/>
      <c r="F78" s="15"/>
      <c r="G78" s="14"/>
      <c r="I78" s="8"/>
    </row>
    <row r="79" spans="1:9" s="9" customFormat="1" ht="15.75">
      <c r="A79" s="10"/>
      <c r="B79" s="23"/>
      <c r="C79" s="23"/>
      <c r="D79" s="15"/>
      <c r="E79" s="15"/>
      <c r="F79" s="15"/>
      <c r="G79" s="14"/>
      <c r="I79" s="8"/>
    </row>
    <row r="80" spans="1:9" s="9" customFormat="1" ht="15.75">
      <c r="A80" s="10"/>
      <c r="B80" s="23"/>
      <c r="C80" s="23"/>
      <c r="D80" s="15"/>
      <c r="E80" s="15"/>
      <c r="F80" s="15"/>
      <c r="G80" s="14"/>
      <c r="I80" s="8"/>
    </row>
    <row r="81" spans="1:9" s="9" customFormat="1" ht="15.75">
      <c r="A81" s="10"/>
      <c r="B81" s="23"/>
      <c r="C81" s="23"/>
      <c r="D81" s="15"/>
      <c r="E81" s="15"/>
      <c r="F81" s="15"/>
      <c r="G81" s="14"/>
      <c r="I81" s="8"/>
    </row>
    <row r="82" spans="1:9" s="9" customFormat="1" ht="15.75">
      <c r="A82" s="10"/>
      <c r="B82" s="23"/>
      <c r="C82" s="23"/>
      <c r="D82" s="15"/>
      <c r="E82" s="15"/>
      <c r="F82" s="15"/>
      <c r="G82" s="14"/>
      <c r="I82" s="8"/>
    </row>
    <row r="83" spans="1:9" s="9" customFormat="1" ht="15.75">
      <c r="A83" s="10"/>
      <c r="B83" s="23"/>
      <c r="C83" s="23"/>
      <c r="D83" s="15"/>
      <c r="E83" s="15"/>
      <c r="F83" s="15"/>
      <c r="G83" s="14"/>
      <c r="I83" s="8"/>
    </row>
    <row r="84" spans="1:9" s="9" customFormat="1" ht="15.75">
      <c r="A84" s="10"/>
      <c r="B84" s="23"/>
      <c r="C84" s="23"/>
      <c r="D84" s="15"/>
      <c r="E84" s="15"/>
      <c r="F84" s="15"/>
      <c r="G84" s="14"/>
      <c r="I84" s="8"/>
    </row>
    <row r="85" spans="1:9" s="9" customFormat="1" ht="15.75">
      <c r="A85" s="10"/>
      <c r="B85" s="23"/>
      <c r="C85" s="23"/>
      <c r="D85" s="15"/>
      <c r="E85" s="15"/>
      <c r="F85" s="15"/>
      <c r="G85" s="14"/>
      <c r="I85" s="8"/>
    </row>
    <row r="86" spans="1:9" s="9" customFormat="1" ht="15.75">
      <c r="A86" s="10"/>
      <c r="B86" s="23"/>
      <c r="C86" s="23"/>
      <c r="D86" s="15"/>
      <c r="E86" s="15"/>
      <c r="F86" s="15"/>
      <c r="G86" s="14"/>
      <c r="I86" s="8"/>
    </row>
    <row r="87" spans="1:9" s="9" customFormat="1" ht="15.75">
      <c r="A87" s="10"/>
      <c r="B87" s="23"/>
      <c r="C87" s="23"/>
      <c r="D87" s="15"/>
      <c r="E87" s="15"/>
      <c r="F87" s="15"/>
      <c r="G87" s="14"/>
      <c r="I87" s="8"/>
    </row>
    <row r="88" spans="1:9" s="9" customFormat="1" ht="15.75">
      <c r="A88" s="10"/>
      <c r="B88" s="23"/>
      <c r="C88" s="23"/>
      <c r="D88" s="15"/>
      <c r="E88" s="15"/>
      <c r="F88" s="15"/>
      <c r="G88" s="14"/>
      <c r="I88" s="8"/>
    </row>
    <row r="89" spans="1:9" s="9" customFormat="1" ht="15.75">
      <c r="A89" s="10"/>
      <c r="B89" s="23"/>
      <c r="C89" s="23"/>
      <c r="D89" s="15"/>
      <c r="E89" s="15"/>
      <c r="F89" s="15"/>
      <c r="G89" s="14"/>
      <c r="I89" s="8"/>
    </row>
    <row r="90" spans="1:9" s="9" customFormat="1" ht="15.75">
      <c r="A90" s="10"/>
      <c r="B90" s="23"/>
      <c r="C90" s="23"/>
      <c r="D90" s="15"/>
      <c r="E90" s="15"/>
      <c r="F90" s="15"/>
      <c r="G90" s="14"/>
      <c r="I90" s="8"/>
    </row>
    <row r="91" spans="1:9" s="9" customFormat="1" ht="15.75">
      <c r="A91" s="10"/>
      <c r="B91" s="23"/>
      <c r="C91" s="23"/>
      <c r="D91" s="15"/>
      <c r="E91" s="15"/>
      <c r="F91" s="15"/>
      <c r="G91" s="14"/>
      <c r="I91" s="8"/>
    </row>
    <row r="92" spans="1:9" s="9" customFormat="1" ht="15.75">
      <c r="A92" s="10"/>
      <c r="B92" s="23"/>
      <c r="C92" s="23"/>
      <c r="D92" s="15"/>
      <c r="E92" s="15"/>
      <c r="F92" s="15"/>
      <c r="G92" s="14"/>
      <c r="I92" s="8"/>
    </row>
    <row r="93" spans="1:9" s="9" customFormat="1" ht="15.75">
      <c r="A93" s="10"/>
      <c r="B93" s="23"/>
      <c r="C93" s="23"/>
      <c r="D93" s="15"/>
      <c r="E93" s="15"/>
      <c r="F93" s="15"/>
      <c r="G93" s="14"/>
      <c r="I93" s="8"/>
    </row>
    <row r="94" spans="1:9" s="9" customFormat="1" ht="15.75">
      <c r="A94" s="10"/>
      <c r="B94" s="23"/>
      <c r="C94" s="23"/>
      <c r="D94" s="15"/>
      <c r="E94" s="15"/>
      <c r="F94" s="15"/>
      <c r="G94" s="14"/>
      <c r="I94" s="8"/>
    </row>
    <row r="95" spans="1:9" s="9" customFormat="1" ht="15.75">
      <c r="A95" s="10"/>
      <c r="B95" s="23"/>
      <c r="C95" s="23"/>
      <c r="D95" s="15"/>
      <c r="E95" s="15"/>
      <c r="F95" s="15"/>
      <c r="G95" s="14"/>
      <c r="I95" s="8"/>
    </row>
    <row r="96" spans="1:9" s="9" customFormat="1" ht="15.75">
      <c r="A96" s="10"/>
      <c r="B96" s="23"/>
      <c r="C96" s="23"/>
      <c r="D96" s="15"/>
      <c r="E96" s="15"/>
      <c r="F96" s="15"/>
      <c r="G96" s="14"/>
      <c r="I96" s="8"/>
    </row>
    <row r="97" spans="1:9" s="9" customFormat="1" ht="15.75">
      <c r="A97" s="10"/>
      <c r="B97" s="23"/>
      <c r="C97" s="23"/>
      <c r="D97" s="15"/>
      <c r="E97" s="15"/>
      <c r="F97" s="15"/>
      <c r="G97" s="14"/>
      <c r="I97" s="8"/>
    </row>
    <row r="98" spans="1:9" s="9" customFormat="1" ht="15.75">
      <c r="A98" s="10"/>
      <c r="B98" s="23"/>
      <c r="C98" s="23"/>
      <c r="D98" s="15"/>
      <c r="E98" s="15"/>
      <c r="F98" s="15"/>
      <c r="G98" s="14"/>
      <c r="I98" s="8"/>
    </row>
    <row r="99" spans="1:9" s="9" customFormat="1" ht="15.75">
      <c r="A99" s="10"/>
      <c r="B99" s="23"/>
      <c r="C99" s="23"/>
      <c r="D99" s="15"/>
      <c r="E99" s="15"/>
      <c r="F99" s="15"/>
      <c r="G99" s="14"/>
      <c r="I99" s="8"/>
    </row>
    <row r="100" spans="1:9" s="9" customFormat="1" ht="15.75">
      <c r="A100" s="10"/>
      <c r="B100" s="23"/>
      <c r="C100" s="23"/>
      <c r="D100" s="15"/>
      <c r="E100" s="15"/>
      <c r="F100" s="15"/>
      <c r="G100" s="14"/>
      <c r="I100" s="8"/>
    </row>
    <row r="101" spans="1:9" s="9" customFormat="1" ht="15.75">
      <c r="A101" s="10"/>
      <c r="B101" s="23"/>
      <c r="C101" s="23"/>
      <c r="D101" s="15"/>
      <c r="E101" s="15"/>
      <c r="F101" s="15"/>
      <c r="G101" s="14"/>
      <c r="I101" s="8"/>
    </row>
    <row r="102" spans="1:9" s="9" customFormat="1" ht="15.75">
      <c r="A102" s="10"/>
      <c r="B102" s="23"/>
      <c r="C102" s="23"/>
      <c r="D102" s="15"/>
      <c r="E102" s="15"/>
      <c r="F102" s="15"/>
      <c r="G102" s="14"/>
      <c r="I102" s="8"/>
    </row>
    <row r="103" spans="1:9" s="9" customFormat="1" ht="15.75">
      <c r="A103" s="10"/>
      <c r="B103" s="23"/>
      <c r="C103" s="23"/>
      <c r="D103" s="15"/>
      <c r="E103" s="15"/>
      <c r="F103" s="15"/>
      <c r="G103" s="14"/>
      <c r="I103" s="8"/>
    </row>
    <row r="104" spans="1:9" s="9" customFormat="1" ht="15.75">
      <c r="A104" s="10"/>
      <c r="B104" s="23"/>
      <c r="C104" s="23"/>
      <c r="D104" s="15"/>
      <c r="E104" s="15"/>
      <c r="F104" s="15"/>
      <c r="G104" s="14"/>
      <c r="I104" s="8"/>
    </row>
    <row r="105" spans="1:9" s="9" customFormat="1" ht="15.75">
      <c r="A105" s="10"/>
      <c r="B105" s="23"/>
      <c r="C105" s="23"/>
      <c r="D105" s="15"/>
      <c r="E105" s="15"/>
      <c r="F105" s="15"/>
      <c r="G105" s="14"/>
      <c r="I105" s="8"/>
    </row>
    <row r="106" spans="4:7" ht="15.75">
      <c r="D106" s="15"/>
      <c r="E106" s="15"/>
      <c r="F106" s="15"/>
      <c r="G106" s="14"/>
    </row>
    <row r="107" spans="4:7" ht="15.75">
      <c r="D107" s="15"/>
      <c r="E107" s="15"/>
      <c r="F107" s="15"/>
      <c r="G107" s="14"/>
    </row>
    <row r="108" spans="4:7" ht="15.75">
      <c r="D108" s="15"/>
      <c r="E108" s="15"/>
      <c r="F108" s="15"/>
      <c r="G108" s="14"/>
    </row>
    <row r="109" spans="4:7" ht="15.75">
      <c r="D109" s="15"/>
      <c r="E109" s="15"/>
      <c r="F109" s="15"/>
      <c r="G109" s="14"/>
    </row>
    <row r="110" spans="4:7" ht="15.75">
      <c r="D110" s="15"/>
      <c r="E110" s="15"/>
      <c r="F110" s="15"/>
      <c r="G110" s="14"/>
    </row>
    <row r="111" spans="4:7" ht="15.75">
      <c r="D111" s="15"/>
      <c r="E111" s="15"/>
      <c r="F111" s="15"/>
      <c r="G111" s="14"/>
    </row>
    <row r="112" spans="4:7" ht="15.75">
      <c r="D112" s="15"/>
      <c r="E112" s="15"/>
      <c r="F112" s="15"/>
      <c r="G112" s="14"/>
    </row>
    <row r="113" spans="4:7" ht="15.75">
      <c r="D113" s="15"/>
      <c r="E113" s="15"/>
      <c r="F113" s="15"/>
      <c r="G113" s="14"/>
    </row>
    <row r="114" spans="4:7" ht="15.75">
      <c r="D114" s="15"/>
      <c r="E114" s="15"/>
      <c r="F114" s="15"/>
      <c r="G114" s="14"/>
    </row>
    <row r="115" spans="4:7" ht="15.75">
      <c r="D115" s="15"/>
      <c r="E115" s="15"/>
      <c r="F115" s="15"/>
      <c r="G115" s="14"/>
    </row>
    <row r="116" spans="4:7" ht="15.75">
      <c r="D116" s="15"/>
      <c r="E116" s="15"/>
      <c r="F116" s="15"/>
      <c r="G116" s="14"/>
    </row>
    <row r="117" ht="15.75">
      <c r="G117" s="14"/>
    </row>
    <row r="118" ht="15.75">
      <c r="G118" s="14"/>
    </row>
  </sheetData>
  <sheetProtection/>
  <mergeCells count="4">
    <mergeCell ref="A17:G17"/>
    <mergeCell ref="A1:G1"/>
    <mergeCell ref="A15:G15"/>
    <mergeCell ref="A16:G16"/>
  </mergeCells>
  <printOptions gridLines="1"/>
  <pageMargins left="0.3937007874015748" right="0.3937007874015748" top="0.7874015748031497" bottom="0.1968503937007874" header="0.5905511811023623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Anatoly</cp:lastModifiedBy>
  <cp:lastPrinted>2008-06-09T07:46:28Z</cp:lastPrinted>
  <dcterms:created xsi:type="dcterms:W3CDTF">2008-06-07T15:17:32Z</dcterms:created>
  <dcterms:modified xsi:type="dcterms:W3CDTF">2019-06-11T09:00:21Z</dcterms:modified>
  <cp:category/>
  <cp:version/>
  <cp:contentType/>
  <cp:contentStatus/>
</cp:coreProperties>
</file>